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14A071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'14A07100'!$A$1:$K$60</definedName>
    <definedName name="Print_Area_MI" localSheetId="0">'14A07100'!$A$1:$K$69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<sst xmlns="http://schemas.openxmlformats.org/spreadsheetml/2006/main" count="121" uniqueCount="76">
  <si>
    <t xml:space="preserve">     (number: '00)</t>
  </si>
  <si>
    <t xml:space="preserve">   </t>
  </si>
  <si>
    <t xml:space="preserve">     Effect of</t>
  </si>
  <si>
    <t>Year</t>
  </si>
  <si>
    <t xml:space="preserve">    conversion </t>
  </si>
  <si>
    <t xml:space="preserve">    By death</t>
  </si>
  <si>
    <t>No.</t>
  </si>
  <si>
    <t>Amount</t>
  </si>
  <si>
    <t xml:space="preserve">   1</t>
  </si>
  <si>
    <t>2</t>
  </si>
  <si>
    <t xml:space="preserve">      3</t>
  </si>
  <si>
    <t xml:space="preserve">      4</t>
  </si>
  <si>
    <t xml:space="preserve"> 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</si>
  <si>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</si>
  <si>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</si>
  <si>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</si>
  <si>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</si>
  <si>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</si>
  <si>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</si>
  <si>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1990-91</t>
  </si>
  <si>
    <t>-</t>
  </si>
  <si>
    <t xml:space="preserve"> 1995-96</t>
  </si>
  <si>
    <t xml:space="preserve"> 1996-97</t>
  </si>
  <si>
    <t xml:space="preserve"> 1997-98</t>
  </si>
  <si>
    <t xml:space="preserve"> 1998-99</t>
  </si>
  <si>
    <t xml:space="preserve">                Deduct-Concld.</t>
  </si>
  <si>
    <t xml:space="preserve">    </t>
  </si>
  <si>
    <t xml:space="preserve">   Balance at the </t>
  </si>
  <si>
    <t xml:space="preserve">  end of the year</t>
  </si>
  <si>
    <t xml:space="preserve">   By lapse and</t>
  </si>
  <si>
    <t xml:space="preserve">     Total</t>
  </si>
  <si>
    <t xml:space="preserve">    Year</t>
  </si>
  <si>
    <t xml:space="preserve">   cancellation</t>
  </si>
  <si>
    <t/>
  </si>
  <si>
    <t xml:space="preserve">        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</si>
  <si>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</si>
  <si>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</si>
  <si>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</si>
  <si>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</si>
  <si>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</si>
  <si>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</si>
  <si>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</si>
  <si>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</si>
  <si>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</si>
  <si>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</si>
  <si>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(1) The accounts of the Whole Life and Endowment Assurance Policies and Annuities were amalgamated with</t>
  </si>
  <si>
    <t xml:space="preserve">     effect from Ist April,1964.The figures include monthly allowance contracts issued,discharged,lapsed</t>
  </si>
  <si>
    <t xml:space="preserve">     and surrendered during the year.</t>
  </si>
  <si>
    <t xml:space="preserve">                           Balance at the </t>
  </si>
  <si>
    <t xml:space="preserve">                           beginning of</t>
  </si>
  <si>
    <t xml:space="preserve">                           the year</t>
  </si>
  <si>
    <t xml:space="preserve">                   Issued during</t>
  </si>
  <si>
    <t xml:space="preserve">                    the year</t>
  </si>
  <si>
    <t>Deduct</t>
  </si>
  <si>
    <t>INSURANCE</t>
  </si>
  <si>
    <t xml:space="preserve"> -</t>
  </si>
  <si>
    <t xml:space="preserve">Note: Totals may not tally due to rounding off of figures.       </t>
  </si>
  <si>
    <t xml:space="preserve"> 1999-00</t>
  </si>
  <si>
    <t xml:space="preserve"> 2000-01</t>
  </si>
  <si>
    <t xml:space="preserve"> 2001-02</t>
  </si>
  <si>
    <t xml:space="preserve"> 2002-03</t>
  </si>
  <si>
    <t xml:space="preserve"> 2003-04</t>
  </si>
  <si>
    <t xml:space="preserve">   _________________</t>
  </si>
  <si>
    <t xml:space="preserve">   _____________</t>
  </si>
  <si>
    <t xml:space="preserve">   ____________</t>
  </si>
  <si>
    <t xml:space="preserve"> ______________</t>
  </si>
  <si>
    <t>Total</t>
  </si>
  <si>
    <t>__________________</t>
  </si>
  <si>
    <t>By maturity</t>
  </si>
  <si>
    <t>By surrender</t>
  </si>
  <si>
    <t>_______________</t>
  </si>
  <si>
    <t>(Amount :Rs. Million)</t>
  </si>
  <si>
    <t xml:space="preserve"> 2004-05</t>
  </si>
  <si>
    <t xml:space="preserve"> 2005-06</t>
  </si>
  <si>
    <t>Source : Departments of Post</t>
  </si>
  <si>
    <t>Table 23.5-POSTAL LIFE INSURANCE POLICIES ISSUED  (1)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</si>
</sst>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right"/>
      <protection/>
    </xf>
    <xf numFmtId="49" fontId="3" fillId="0" borderId="0" xfId="0" applyNumberFormat="1" applyFont="1" applyAlignment="1">
      <alignment horizontal="justify"/>
    </xf>
    <xf numFmtId="49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3" fillId="0" borderId="0" xfId="0" applyNumberFormat="1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 applyProtection="1">
      <alignment horizontal="right"/>
      <protection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2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70"/>
  <sheetViews>
    <sheetView showGridLines="0" tabSelected="1" view="pageBreakPreview" zoomScaleNormal="75" zoomScaleSheetLayoutView="100" workbookViewId="0" topLeftCell="A10">
      <selection activeCell="Q31" sqref="Q31"/>
    </sheetView>
  </sheetViews>
  <sheetFormatPr defaultColWidth="9.625" defaultRowHeight="12.75"/>
  <cols>
    <col min="1" max="1" width="11.125" style="3" customWidth="1"/>
    <col min="2" max="2" width="10.75390625" style="3" customWidth="1"/>
    <col min="3" max="3" width="10.625" style="3" customWidth="1"/>
    <col min="4" max="4" width="9.00390625" style="3" customWidth="1"/>
    <col min="5" max="5" width="9.50390625" style="3" customWidth="1"/>
    <col min="6" max="6" width="8.50390625" style="3" customWidth="1"/>
    <col min="7" max="7" width="9.00390625" style="3" customWidth="1"/>
    <col min="8" max="9" width="7.50390625" style="3" customWidth="1"/>
    <col min="10" max="10" width="6.00390625" style="3" customWidth="1"/>
    <col min="11" max="11" width="8.50390625" style="3" customWidth="1"/>
    <col min="12" max="16384" width="9.625" style="3" customWidth="1"/>
  </cols>
  <sheetData>
    <row r="1" spans="1:11" ht="12.75">
      <c r="A1" s="2"/>
      <c r="K1" s="3">
        <v>307</v>
      </c>
    </row>
    <row r="2" spans="1:11" ht="12.75">
      <c r="A2" s="5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1" ht="12.75">
      <c r="A4" s="58" t="s">
        <v>75</v>
      </c>
      <c r="B4" s="68"/>
      <c r="C4" s="68"/>
      <c r="D4" s="68"/>
      <c r="E4" s="68"/>
      <c r="F4" s="68"/>
      <c r="G4" s="68"/>
      <c r="H4" s="68"/>
      <c r="I4" s="68"/>
      <c r="J4" s="68"/>
      <c r="K4" s="72"/>
    </row>
    <row r="5" spans="10:11" ht="12.75">
      <c r="J5" s="66" t="s">
        <v>0</v>
      </c>
      <c r="K5" s="67"/>
    </row>
    <row r="6" spans="5:11" ht="12.75">
      <c r="E6" s="2" t="s">
        <v>1</v>
      </c>
      <c r="H6" s="66" t="s">
        <v>71</v>
      </c>
      <c r="I6" s="73"/>
      <c r="J6" s="73"/>
      <c r="K6" s="73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6"/>
      <c r="B8" s="6"/>
      <c r="C8" s="6"/>
      <c r="D8" s="7"/>
      <c r="E8" s="7"/>
      <c r="F8" s="7"/>
      <c r="G8" s="7"/>
      <c r="H8" s="69" t="s">
        <v>53</v>
      </c>
      <c r="I8" s="70"/>
      <c r="J8" s="70"/>
      <c r="K8" s="70"/>
    </row>
    <row r="9" spans="1:11" ht="12.75">
      <c r="A9" s="6"/>
      <c r="B9" s="8" t="s">
        <v>48</v>
      </c>
      <c r="C9" s="7"/>
      <c r="D9" s="8" t="s">
        <v>51</v>
      </c>
      <c r="E9" s="7"/>
      <c r="F9" s="58" t="s">
        <v>66</v>
      </c>
      <c r="G9" s="68"/>
      <c r="H9" s="9"/>
      <c r="I9" s="10"/>
      <c r="J9" s="11"/>
      <c r="K9" s="11"/>
    </row>
    <row r="10" spans="1:11" ht="12.75">
      <c r="A10" s="6"/>
      <c r="B10" s="8" t="s">
        <v>49</v>
      </c>
      <c r="C10" s="7"/>
      <c r="D10" s="8" t="s">
        <v>52</v>
      </c>
      <c r="E10" s="7"/>
      <c r="F10" s="7"/>
      <c r="G10" s="7"/>
      <c r="H10" s="69" t="s">
        <v>2</v>
      </c>
      <c r="I10" s="71"/>
      <c r="J10" s="6"/>
      <c r="K10" s="6"/>
    </row>
    <row r="11" spans="1:11" ht="12.75">
      <c r="A11" s="12" t="s">
        <v>3</v>
      </c>
      <c r="B11" s="8" t="s">
        <v>50</v>
      </c>
      <c r="C11" s="7"/>
      <c r="D11" s="7"/>
      <c r="E11" s="7"/>
      <c r="F11" s="7"/>
      <c r="G11" s="7"/>
      <c r="H11" s="58" t="s">
        <v>4</v>
      </c>
      <c r="I11" s="59"/>
      <c r="J11" s="58" t="s">
        <v>5</v>
      </c>
      <c r="K11" s="59"/>
    </row>
    <row r="12" spans="1:11" ht="12.75">
      <c r="A12" s="6"/>
      <c r="B12" s="60" t="s">
        <v>62</v>
      </c>
      <c r="C12" s="59"/>
      <c r="D12" s="60" t="s">
        <v>62</v>
      </c>
      <c r="E12" s="59"/>
      <c r="F12" s="60" t="s">
        <v>65</v>
      </c>
      <c r="G12" s="59"/>
      <c r="H12" s="60" t="s">
        <v>63</v>
      </c>
      <c r="I12" s="59"/>
      <c r="J12" s="60" t="s">
        <v>64</v>
      </c>
      <c r="K12" s="59"/>
    </row>
    <row r="13" spans="1:11" ht="12.75">
      <c r="A13" s="6"/>
      <c r="B13" s="1" t="s">
        <v>6</v>
      </c>
      <c r="C13" s="1" t="s">
        <v>7</v>
      </c>
      <c r="D13" s="1" t="s">
        <v>6</v>
      </c>
      <c r="E13" s="1" t="s">
        <v>7</v>
      </c>
      <c r="F13" s="1" t="s">
        <v>6</v>
      </c>
      <c r="G13" s="1" t="s">
        <v>7</v>
      </c>
      <c r="H13" s="1" t="s">
        <v>6</v>
      </c>
      <c r="I13" s="1" t="s">
        <v>7</v>
      </c>
      <c r="J13" s="1" t="s">
        <v>6</v>
      </c>
      <c r="K13" s="1" t="s">
        <v>7</v>
      </c>
    </row>
    <row r="14" spans="1:11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.75">
      <c r="A15" s="12" t="s">
        <v>8</v>
      </c>
      <c r="B15" s="1" t="s">
        <v>9</v>
      </c>
      <c r="C15" s="1" t="s">
        <v>10</v>
      </c>
      <c r="D15" s="1" t="s">
        <v>11</v>
      </c>
      <c r="E15" s="1" t="s">
        <v>12</v>
      </c>
      <c r="F15" s="1" t="s">
        <v>13</v>
      </c>
      <c r="G15" s="1" t="s">
        <v>14</v>
      </c>
      <c r="H15" s="1" t="s">
        <v>15</v>
      </c>
      <c r="I15" s="1" t="s">
        <v>16</v>
      </c>
      <c r="J15" s="1" t="s">
        <v>17</v>
      </c>
      <c r="K15" s="1" t="s">
        <v>18</v>
      </c>
    </row>
    <row r="16" spans="1:11" ht="12.75">
      <c r="A16" s="4"/>
      <c r="B16" s="16"/>
      <c r="C16" s="16"/>
      <c r="D16" s="16"/>
      <c r="E16" s="16"/>
      <c r="F16" s="16"/>
      <c r="G16" s="16"/>
      <c r="H16" s="16"/>
      <c r="I16" s="16"/>
      <c r="J16" s="5"/>
      <c r="K16" s="5"/>
    </row>
    <row r="17" spans="1:12" ht="12.75">
      <c r="A17" s="2" t="s">
        <v>19</v>
      </c>
      <c r="B17" s="17">
        <v>15794</v>
      </c>
      <c r="C17" s="17">
        <v>21194</v>
      </c>
      <c r="D17" s="17">
        <v>1564</v>
      </c>
      <c r="E17" s="17">
        <v>4762.6</v>
      </c>
      <c r="F17" s="45">
        <f aca="true" t="shared" si="0" ref="F17:G26">(B17+D17)</f>
        <v>17358</v>
      </c>
      <c r="G17" s="45">
        <f t="shared" si="0"/>
        <v>25956.6</v>
      </c>
      <c r="H17" s="17" t="s">
        <v>20</v>
      </c>
      <c r="I17" s="17">
        <v>0.4</v>
      </c>
      <c r="J17" s="18">
        <v>24</v>
      </c>
      <c r="K17" s="18">
        <v>24.1</v>
      </c>
      <c r="L17" s="18"/>
    </row>
    <row r="18" spans="1:12" ht="12.75">
      <c r="A18" s="2" t="s">
        <v>21</v>
      </c>
      <c r="B18" s="17">
        <v>20929</v>
      </c>
      <c r="C18" s="17">
        <v>47769.1</v>
      </c>
      <c r="D18" s="17">
        <v>1719</v>
      </c>
      <c r="E18" s="17">
        <v>8431</v>
      </c>
      <c r="F18" s="45">
        <f t="shared" si="0"/>
        <v>22648</v>
      </c>
      <c r="G18" s="45">
        <f t="shared" si="0"/>
        <v>56200.1</v>
      </c>
      <c r="H18" s="17" t="s">
        <v>20</v>
      </c>
      <c r="I18" s="17">
        <v>0.7</v>
      </c>
      <c r="J18" s="18">
        <v>35</v>
      </c>
      <c r="K18" s="18">
        <v>56.1</v>
      </c>
      <c r="L18" s="18"/>
    </row>
    <row r="19" spans="1:12" ht="12.75">
      <c r="A19" s="2" t="s">
        <v>22</v>
      </c>
      <c r="B19" s="17">
        <v>21985</v>
      </c>
      <c r="C19" s="17">
        <v>55461</v>
      </c>
      <c r="D19" s="17">
        <v>1374</v>
      </c>
      <c r="E19" s="17">
        <v>7684.9</v>
      </c>
      <c r="F19" s="45">
        <f t="shared" si="0"/>
        <v>23359</v>
      </c>
      <c r="G19" s="45">
        <f t="shared" si="0"/>
        <v>63145.9</v>
      </c>
      <c r="H19" s="17" t="s">
        <v>20</v>
      </c>
      <c r="I19" s="17">
        <v>0.8</v>
      </c>
      <c r="J19" s="18">
        <v>44</v>
      </c>
      <c r="K19" s="18">
        <v>79.9</v>
      </c>
      <c r="L19" s="18"/>
    </row>
    <row r="20" spans="1:12" ht="12.75">
      <c r="A20" s="2" t="s">
        <v>23</v>
      </c>
      <c r="B20" s="17">
        <v>22549</v>
      </c>
      <c r="C20" s="17">
        <v>62158.2</v>
      </c>
      <c r="D20" s="17">
        <v>1457</v>
      </c>
      <c r="E20" s="17">
        <v>9514</v>
      </c>
      <c r="F20" s="45">
        <v>24006</v>
      </c>
      <c r="G20" s="45">
        <f t="shared" si="0"/>
        <v>71672.2</v>
      </c>
      <c r="H20" s="17" t="s">
        <v>20</v>
      </c>
      <c r="I20" s="17">
        <v>1</v>
      </c>
      <c r="J20" s="18">
        <v>43</v>
      </c>
      <c r="K20" s="18">
        <v>85.1</v>
      </c>
      <c r="L20" s="18"/>
    </row>
    <row r="21" spans="1:12" ht="12.75">
      <c r="A21" s="2" t="s">
        <v>24</v>
      </c>
      <c r="B21" s="17">
        <v>23256</v>
      </c>
      <c r="C21" s="17">
        <v>70653.6</v>
      </c>
      <c r="D21" s="17">
        <v>1479</v>
      </c>
      <c r="E21" s="17">
        <v>10749.8</v>
      </c>
      <c r="F21" s="45">
        <v>24735</v>
      </c>
      <c r="G21" s="45">
        <f t="shared" si="0"/>
        <v>81403.40000000001</v>
      </c>
      <c r="H21" s="17" t="s">
        <v>20</v>
      </c>
      <c r="I21" s="17">
        <v>0.2</v>
      </c>
      <c r="J21" s="18">
        <v>52</v>
      </c>
      <c r="K21" s="18">
        <v>112.8</v>
      </c>
      <c r="L21" s="18"/>
    </row>
    <row r="22" spans="1:12" ht="12.75">
      <c r="A22" s="3" t="s">
        <v>57</v>
      </c>
      <c r="B22" s="17">
        <v>23875</v>
      </c>
      <c r="C22" s="17">
        <v>80006.1</v>
      </c>
      <c r="D22" s="17">
        <v>1646</v>
      </c>
      <c r="E22" s="17">
        <v>13981.8</v>
      </c>
      <c r="F22" s="45">
        <v>25522</v>
      </c>
      <c r="G22" s="45">
        <f t="shared" si="0"/>
        <v>93987.90000000001</v>
      </c>
      <c r="H22" s="17"/>
      <c r="I22" s="17">
        <v>0.4</v>
      </c>
      <c r="J22" s="19">
        <v>55</v>
      </c>
      <c r="K22" s="18">
        <v>130.1</v>
      </c>
      <c r="L22" s="19"/>
    </row>
    <row r="23" spans="1:12" ht="12.75">
      <c r="A23" s="20" t="s">
        <v>58</v>
      </c>
      <c r="B23" s="21">
        <v>19004</v>
      </c>
      <c r="C23" s="17">
        <v>92319.7</v>
      </c>
      <c r="D23" s="21">
        <v>1568</v>
      </c>
      <c r="E23" s="17">
        <v>13633.4</v>
      </c>
      <c r="F23" s="54">
        <v>20572</v>
      </c>
      <c r="G23" s="45">
        <f t="shared" si="0"/>
        <v>105953.09999999999</v>
      </c>
      <c r="H23" s="21" t="s">
        <v>20</v>
      </c>
      <c r="I23" s="21">
        <v>0.2</v>
      </c>
      <c r="J23" s="22">
        <v>52</v>
      </c>
      <c r="K23" s="18">
        <v>138.5</v>
      </c>
      <c r="L23" s="22"/>
    </row>
    <row r="24" spans="1:12" ht="12.75">
      <c r="A24" s="23" t="s">
        <v>59</v>
      </c>
      <c r="B24" s="24">
        <v>19526</v>
      </c>
      <c r="C24" s="17">
        <v>104050.8</v>
      </c>
      <c r="D24" s="24">
        <v>1722</v>
      </c>
      <c r="E24" s="17">
        <v>17100.3</v>
      </c>
      <c r="F24" s="46">
        <v>21248</v>
      </c>
      <c r="G24" s="45">
        <f t="shared" si="0"/>
        <v>121151.1</v>
      </c>
      <c r="H24" s="25" t="s">
        <v>20</v>
      </c>
      <c r="I24" s="24">
        <v>0.6</v>
      </c>
      <c r="J24" s="26">
        <v>55</v>
      </c>
      <c r="K24" s="18">
        <v>159.3</v>
      </c>
      <c r="L24" s="26"/>
    </row>
    <row r="25" spans="1:12" ht="12.75">
      <c r="A25" s="23" t="s">
        <v>60</v>
      </c>
      <c r="B25" s="24">
        <v>20217</v>
      </c>
      <c r="C25" s="17">
        <v>120101</v>
      </c>
      <c r="D25" s="24">
        <v>2130</v>
      </c>
      <c r="E25" s="17">
        <v>21102.1</v>
      </c>
      <c r="F25" s="46">
        <v>22347</v>
      </c>
      <c r="G25" s="45">
        <f t="shared" si="0"/>
        <v>141203.1</v>
      </c>
      <c r="H25" s="25" t="s">
        <v>55</v>
      </c>
      <c r="I25" s="24">
        <v>1.8</v>
      </c>
      <c r="J25" s="26">
        <v>53</v>
      </c>
      <c r="K25" s="18">
        <v>270.9</v>
      </c>
      <c r="L25" s="26"/>
    </row>
    <row r="26" spans="1:12" ht="12.75">
      <c r="A26" s="23" t="s">
        <v>61</v>
      </c>
      <c r="B26" s="24">
        <v>20986</v>
      </c>
      <c r="C26" s="17">
        <v>136768</v>
      </c>
      <c r="D26" s="24">
        <v>2769</v>
      </c>
      <c r="E26" s="17">
        <v>28466.7</v>
      </c>
      <c r="F26" s="46">
        <v>23755</v>
      </c>
      <c r="G26" s="45">
        <f t="shared" si="0"/>
        <v>165234.7</v>
      </c>
      <c r="H26" s="25" t="s">
        <v>55</v>
      </c>
      <c r="I26" s="24">
        <v>1.6</v>
      </c>
      <c r="J26" s="26">
        <v>46</v>
      </c>
      <c r="K26" s="18">
        <v>263</v>
      </c>
      <c r="L26" s="26"/>
    </row>
    <row r="27" spans="1:12" ht="12.75">
      <c r="A27" s="23" t="s">
        <v>72</v>
      </c>
      <c r="B27" s="52">
        <v>22087</v>
      </c>
      <c r="C27" s="25">
        <v>159176.2</v>
      </c>
      <c r="D27" s="52">
        <v>3444</v>
      </c>
      <c r="E27" s="25">
        <v>30306.4</v>
      </c>
      <c r="F27" s="47">
        <f>+B27+D27</f>
        <v>25531</v>
      </c>
      <c r="G27" s="55">
        <f>+C27+E27</f>
        <v>189482.6</v>
      </c>
      <c r="H27" s="52" t="s">
        <v>20</v>
      </c>
      <c r="I27" s="21">
        <v>5.3</v>
      </c>
      <c r="J27" s="52">
        <v>52</v>
      </c>
      <c r="K27" s="48">
        <v>320.9</v>
      </c>
      <c r="L27" s="26"/>
    </row>
    <row r="28" spans="1:12" ht="12.75">
      <c r="A28" s="56" t="s">
        <v>73</v>
      </c>
      <c r="B28" s="41">
        <v>28578</v>
      </c>
      <c r="C28" s="42">
        <v>187472.2</v>
      </c>
      <c r="D28" s="41">
        <v>3646</v>
      </c>
      <c r="E28" s="42">
        <v>45332</v>
      </c>
      <c r="F28" s="15">
        <f>+B28+D28</f>
        <v>32224</v>
      </c>
      <c r="G28" s="49">
        <f>+C28+E28</f>
        <v>232804.2</v>
      </c>
      <c r="H28" s="41" t="s">
        <v>20</v>
      </c>
      <c r="I28" s="43">
        <v>2</v>
      </c>
      <c r="J28" s="41">
        <v>57</v>
      </c>
      <c r="K28" s="44">
        <v>249.1</v>
      </c>
      <c r="L28" s="52"/>
    </row>
    <row r="29" spans="3:12" ht="12.75">
      <c r="C29" s="69" t="s">
        <v>25</v>
      </c>
      <c r="D29" s="65"/>
      <c r="E29" s="65"/>
      <c r="F29" s="65"/>
      <c r="G29" s="65"/>
      <c r="H29" s="27"/>
      <c r="I29" s="2" t="s">
        <v>26</v>
      </c>
      <c r="L29" s="53"/>
    </row>
    <row r="30" spans="2:12" ht="12.75">
      <c r="B30" s="4"/>
      <c r="C30" s="5"/>
      <c r="D30" s="5"/>
      <c r="E30" s="5"/>
      <c r="F30" s="5"/>
      <c r="G30" s="5"/>
      <c r="H30" s="5"/>
      <c r="I30" s="5"/>
      <c r="J30" s="58" t="s">
        <v>27</v>
      </c>
      <c r="K30" s="59"/>
      <c r="L30" s="53"/>
    </row>
    <row r="31" spans="10:11" ht="12.75">
      <c r="J31" s="58" t="s">
        <v>28</v>
      </c>
      <c r="K31" s="59"/>
    </row>
    <row r="32" spans="2:9" ht="12.75">
      <c r="B32" s="58" t="s">
        <v>68</v>
      </c>
      <c r="C32" s="68"/>
      <c r="D32" s="63" t="s">
        <v>69</v>
      </c>
      <c r="E32" s="62"/>
      <c r="F32" s="58" t="s">
        <v>29</v>
      </c>
      <c r="G32" s="59"/>
      <c r="H32" s="58" t="s">
        <v>30</v>
      </c>
      <c r="I32" s="59"/>
    </row>
    <row r="33" spans="1:11" ht="12.75">
      <c r="A33" s="12" t="s">
        <v>31</v>
      </c>
      <c r="B33" s="29"/>
      <c r="C33" s="29"/>
      <c r="D33" s="7"/>
      <c r="E33" s="7"/>
      <c r="F33" s="58" t="s">
        <v>32</v>
      </c>
      <c r="G33" s="59"/>
      <c r="H33" s="6"/>
      <c r="I33" s="6"/>
      <c r="J33" s="6"/>
      <c r="K33" s="6"/>
    </row>
    <row r="34" spans="1:11" ht="12.75">
      <c r="A34" s="6"/>
      <c r="B34" s="61" t="s">
        <v>67</v>
      </c>
      <c r="C34" s="62"/>
      <c r="D34" s="61" t="s">
        <v>67</v>
      </c>
      <c r="E34" s="62"/>
      <c r="F34" s="61" t="s">
        <v>67</v>
      </c>
      <c r="G34" s="62"/>
      <c r="H34" s="61" t="s">
        <v>70</v>
      </c>
      <c r="I34" s="62"/>
      <c r="J34" s="61" t="s">
        <v>67</v>
      </c>
      <c r="K34" s="62"/>
    </row>
    <row r="35" spans="1:11" ht="12.75">
      <c r="A35" s="12" t="s">
        <v>33</v>
      </c>
      <c r="B35" s="1" t="s">
        <v>6</v>
      </c>
      <c r="C35" s="1" t="s">
        <v>7</v>
      </c>
      <c r="D35" s="1" t="s">
        <v>6</v>
      </c>
      <c r="E35" s="1" t="s">
        <v>7</v>
      </c>
      <c r="F35" s="1" t="s">
        <v>6</v>
      </c>
      <c r="G35" s="1" t="s">
        <v>7</v>
      </c>
      <c r="H35" s="1" t="s">
        <v>6</v>
      </c>
      <c r="I35" s="1" t="s">
        <v>7</v>
      </c>
      <c r="J35" s="1" t="s">
        <v>6</v>
      </c>
      <c r="K35" s="1" t="s">
        <v>7</v>
      </c>
    </row>
    <row r="36" spans="1:11" ht="12.75">
      <c r="A36" s="14"/>
      <c r="B36" s="30"/>
      <c r="C36" s="30"/>
      <c r="D36" s="31"/>
      <c r="E36" s="31"/>
      <c r="F36" s="31"/>
      <c r="G36" s="10"/>
      <c r="H36" s="11"/>
      <c r="I36" s="11"/>
      <c r="J36" s="11"/>
      <c r="K36" s="11"/>
    </row>
    <row r="37" spans="1:11" ht="12.75">
      <c r="A37" s="12" t="s">
        <v>34</v>
      </c>
      <c r="B37" s="1" t="s">
        <v>35</v>
      </c>
      <c r="C37" s="1" t="s">
        <v>36</v>
      </c>
      <c r="D37" s="1" t="s">
        <v>37</v>
      </c>
      <c r="E37" s="1" t="s">
        <v>38</v>
      </c>
      <c r="F37" s="1" t="s">
        <v>39</v>
      </c>
      <c r="G37" s="1" t="s">
        <v>40</v>
      </c>
      <c r="H37" s="1" t="s">
        <v>41</v>
      </c>
      <c r="I37" s="1" t="s">
        <v>42</v>
      </c>
      <c r="J37" s="1" t="s">
        <v>43</v>
      </c>
      <c r="K37" s="1" t="s">
        <v>44</v>
      </c>
    </row>
    <row r="38" spans="1:11" ht="12.75">
      <c r="A38" s="4"/>
      <c r="B38" s="32"/>
      <c r="C38" s="32"/>
      <c r="D38" s="16"/>
      <c r="E38" s="16"/>
      <c r="F38" s="16"/>
      <c r="G38" s="33"/>
      <c r="H38" s="5"/>
      <c r="I38" s="5"/>
      <c r="J38" s="34"/>
      <c r="K38" s="5"/>
    </row>
    <row r="39" spans="2:10" ht="12.75">
      <c r="B39" s="35"/>
      <c r="C39" s="35"/>
      <c r="D39" s="13"/>
      <c r="E39" s="13"/>
      <c r="F39" s="13"/>
      <c r="G39" s="28"/>
      <c r="J39" s="36"/>
    </row>
    <row r="40" spans="1:14" ht="12.75">
      <c r="A40" s="2" t="s">
        <v>19</v>
      </c>
      <c r="B40" s="17">
        <v>235</v>
      </c>
      <c r="C40" s="17">
        <v>105.3</v>
      </c>
      <c r="D40" s="17">
        <v>169</v>
      </c>
      <c r="E40" s="17">
        <v>137.1</v>
      </c>
      <c r="F40" s="17">
        <v>11</v>
      </c>
      <c r="G40" s="17">
        <v>11.3</v>
      </c>
      <c r="H40" s="45">
        <v>439</v>
      </c>
      <c r="I40" s="45">
        <v>278.2</v>
      </c>
      <c r="J40" s="17">
        <v>16919</v>
      </c>
      <c r="K40" s="17">
        <v>25678.4</v>
      </c>
      <c r="L40" s="17"/>
      <c r="M40" s="17"/>
      <c r="N40" s="17"/>
    </row>
    <row r="41" spans="1:14" ht="12.75">
      <c r="A41" s="2" t="s">
        <v>21</v>
      </c>
      <c r="B41" s="17">
        <v>393</v>
      </c>
      <c r="C41" s="17">
        <v>234.4</v>
      </c>
      <c r="D41" s="17">
        <v>234</v>
      </c>
      <c r="E41" s="17">
        <v>447.2</v>
      </c>
      <c r="F41" s="17" t="s">
        <v>20</v>
      </c>
      <c r="G41" s="17">
        <v>0.6</v>
      </c>
      <c r="H41" s="45">
        <v>662</v>
      </c>
      <c r="I41" s="45">
        <v>739</v>
      </c>
      <c r="J41" s="17">
        <v>21986</v>
      </c>
      <c r="K41" s="17">
        <v>55461.1</v>
      </c>
      <c r="L41" s="17"/>
      <c r="M41" s="17"/>
      <c r="N41" s="17"/>
    </row>
    <row r="42" spans="1:14" ht="12.75">
      <c r="A42" s="2" t="s">
        <v>22</v>
      </c>
      <c r="B42" s="17">
        <v>488</v>
      </c>
      <c r="C42" s="17">
        <v>309.1</v>
      </c>
      <c r="D42" s="17">
        <v>278</v>
      </c>
      <c r="E42" s="17">
        <v>595.8</v>
      </c>
      <c r="F42" s="17" t="s">
        <v>20</v>
      </c>
      <c r="G42" s="17">
        <v>0.8</v>
      </c>
      <c r="H42" s="45">
        <v>810</v>
      </c>
      <c r="I42" s="45">
        <v>986.4</v>
      </c>
      <c r="J42" s="17">
        <v>22549</v>
      </c>
      <c r="K42" s="17">
        <v>62159.5</v>
      </c>
      <c r="L42" s="17"/>
      <c r="M42" s="17"/>
      <c r="N42" s="17"/>
    </row>
    <row r="43" spans="1:14" ht="12.75">
      <c r="A43" s="2" t="s">
        <v>23</v>
      </c>
      <c r="B43" s="17">
        <v>462</v>
      </c>
      <c r="C43" s="17">
        <v>331.9</v>
      </c>
      <c r="D43" s="17">
        <v>238</v>
      </c>
      <c r="E43" s="17">
        <v>587.2</v>
      </c>
      <c r="F43" s="17">
        <v>5</v>
      </c>
      <c r="G43" s="17">
        <v>13.2</v>
      </c>
      <c r="H43" s="45">
        <v>748</v>
      </c>
      <c r="I43" s="45">
        <v>1018.4</v>
      </c>
      <c r="J43" s="17">
        <v>23258</v>
      </c>
      <c r="K43" s="17">
        <v>70653.8</v>
      </c>
      <c r="L43" s="17"/>
      <c r="M43" s="17"/>
      <c r="N43" s="17"/>
    </row>
    <row r="44" spans="1:14" ht="12.75">
      <c r="A44" s="2" t="s">
        <v>24</v>
      </c>
      <c r="B44" s="17">
        <v>515</v>
      </c>
      <c r="C44" s="17">
        <v>417.2</v>
      </c>
      <c r="D44" s="17">
        <v>292</v>
      </c>
      <c r="E44" s="17">
        <v>863.8</v>
      </c>
      <c r="F44" s="17">
        <v>1</v>
      </c>
      <c r="G44" s="17">
        <v>3.2</v>
      </c>
      <c r="H44" s="45">
        <v>860</v>
      </c>
      <c r="I44" s="45">
        <v>1397.2</v>
      </c>
      <c r="J44" s="17">
        <v>23875</v>
      </c>
      <c r="K44" s="17">
        <v>80006.2</v>
      </c>
      <c r="L44" s="17"/>
      <c r="M44" s="17"/>
      <c r="N44" s="17"/>
    </row>
    <row r="45" spans="1:14" ht="12.75">
      <c r="A45" s="3" t="s">
        <v>57</v>
      </c>
      <c r="B45" s="21">
        <v>620</v>
      </c>
      <c r="C45" s="17">
        <v>549.8</v>
      </c>
      <c r="D45" s="21">
        <v>326</v>
      </c>
      <c r="E45" s="17">
        <v>962.9</v>
      </c>
      <c r="F45" s="21">
        <v>5517</v>
      </c>
      <c r="G45" s="17">
        <v>25</v>
      </c>
      <c r="H45" s="55">
        <v>6518</v>
      </c>
      <c r="I45" s="54">
        <v>1668.2</v>
      </c>
      <c r="J45" s="25">
        <v>19004</v>
      </c>
      <c r="K45" s="21">
        <v>92319.7</v>
      </c>
      <c r="L45" s="21"/>
      <c r="M45" s="21"/>
      <c r="N45" s="21"/>
    </row>
    <row r="46" spans="1:14" ht="12.75">
      <c r="A46" s="20" t="s">
        <v>58</v>
      </c>
      <c r="B46" s="17">
        <v>661</v>
      </c>
      <c r="C46" s="17">
        <v>645.9</v>
      </c>
      <c r="D46" s="24">
        <v>330</v>
      </c>
      <c r="E46" s="17">
        <v>1109.8</v>
      </c>
      <c r="F46" s="37">
        <v>3</v>
      </c>
      <c r="G46" s="17">
        <v>7.9</v>
      </c>
      <c r="H46" s="45">
        <v>1046</v>
      </c>
      <c r="I46" s="46">
        <v>1902.3</v>
      </c>
      <c r="J46" s="38">
        <v>19526</v>
      </c>
      <c r="K46" s="24">
        <v>104050.8</v>
      </c>
      <c r="L46" s="17"/>
      <c r="M46" s="24"/>
      <c r="N46" s="24"/>
    </row>
    <row r="47" spans="1:14" ht="12.75">
      <c r="A47" s="23" t="s">
        <v>59</v>
      </c>
      <c r="B47" s="17">
        <v>747</v>
      </c>
      <c r="C47" s="17">
        <v>875.1</v>
      </c>
      <c r="D47" s="24">
        <v>359</v>
      </c>
      <c r="E47" s="17">
        <v>1408.1</v>
      </c>
      <c r="F47" s="24">
        <v>1</v>
      </c>
      <c r="G47" s="17">
        <v>5</v>
      </c>
      <c r="H47" s="45">
        <v>1162</v>
      </c>
      <c r="I47" s="46">
        <v>2448.1</v>
      </c>
      <c r="J47" s="38">
        <v>20086</v>
      </c>
      <c r="K47" s="24">
        <v>118703</v>
      </c>
      <c r="L47" s="17"/>
      <c r="M47" s="24"/>
      <c r="N47" s="24"/>
    </row>
    <row r="48" spans="1:14" ht="12.75">
      <c r="A48" s="23" t="s">
        <v>60</v>
      </c>
      <c r="B48" s="17">
        <v>787</v>
      </c>
      <c r="C48" s="17">
        <v>1960.1</v>
      </c>
      <c r="D48" s="24">
        <v>399</v>
      </c>
      <c r="E48" s="17">
        <v>797.6</v>
      </c>
      <c r="F48" s="24">
        <v>122</v>
      </c>
      <c r="G48" s="17">
        <v>1404.7</v>
      </c>
      <c r="H48" s="45">
        <v>1361</v>
      </c>
      <c r="I48" s="46">
        <v>4435.1</v>
      </c>
      <c r="J48" s="38">
        <v>20986</v>
      </c>
      <c r="K48" s="24">
        <v>136768</v>
      </c>
      <c r="L48" s="17"/>
      <c r="M48" s="24"/>
      <c r="N48" s="24"/>
    </row>
    <row r="49" spans="1:14" ht="12.75">
      <c r="A49" s="23" t="s">
        <v>61</v>
      </c>
      <c r="B49" s="17">
        <v>726</v>
      </c>
      <c r="C49" s="17">
        <v>2046.6</v>
      </c>
      <c r="D49" s="24">
        <v>315</v>
      </c>
      <c r="E49" s="17">
        <v>708.8</v>
      </c>
      <c r="F49" s="24">
        <v>581</v>
      </c>
      <c r="G49" s="17">
        <v>3038.5</v>
      </c>
      <c r="H49" s="45">
        <v>1668</v>
      </c>
      <c r="I49" s="46">
        <v>6058.5</v>
      </c>
      <c r="J49" s="38">
        <v>22087</v>
      </c>
      <c r="K49" s="24">
        <v>159176.2</v>
      </c>
      <c r="L49" s="17"/>
      <c r="M49" s="24"/>
      <c r="N49" s="24"/>
    </row>
    <row r="50" spans="1:14" ht="12.75">
      <c r="A50" s="23" t="s">
        <v>72</v>
      </c>
      <c r="B50" s="25">
        <v>849</v>
      </c>
      <c r="C50" s="25">
        <v>2692.4</v>
      </c>
      <c r="D50" s="24">
        <v>172</v>
      </c>
      <c r="E50" s="25">
        <v>296.9</v>
      </c>
      <c r="F50" s="24">
        <v>541</v>
      </c>
      <c r="G50" s="25">
        <v>3112.7</v>
      </c>
      <c r="H50" s="55">
        <v>1614</v>
      </c>
      <c r="I50" s="46">
        <v>6428.2</v>
      </c>
      <c r="J50" s="38">
        <v>23917</v>
      </c>
      <c r="K50" s="24">
        <v>191054.4</v>
      </c>
      <c r="L50" s="17"/>
      <c r="M50" s="24"/>
      <c r="N50" s="24"/>
    </row>
    <row r="51" spans="1:14" ht="12.75">
      <c r="A51" s="56" t="s">
        <v>73</v>
      </c>
      <c r="B51" s="42">
        <v>892</v>
      </c>
      <c r="C51" s="42">
        <v>1590.4</v>
      </c>
      <c r="D51" s="50">
        <v>156</v>
      </c>
      <c r="E51" s="42">
        <v>851.4</v>
      </c>
      <c r="F51" s="50">
        <v>136</v>
      </c>
      <c r="G51" s="42">
        <v>595.2</v>
      </c>
      <c r="H51" s="49">
        <v>1241</v>
      </c>
      <c r="I51" s="51">
        <v>3288.1</v>
      </c>
      <c r="J51" s="57">
        <v>30983</v>
      </c>
      <c r="K51" s="50">
        <v>229516.1</v>
      </c>
      <c r="L51" s="17"/>
      <c r="M51" s="24"/>
      <c r="N51" s="24"/>
    </row>
    <row r="52" spans="1:11" ht="12.75">
      <c r="A52" s="64" t="s">
        <v>74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9" ht="12.75">
      <c r="A53" s="2" t="s">
        <v>45</v>
      </c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2" t="s">
        <v>46</v>
      </c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2" t="s">
        <v>47</v>
      </c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2" t="s">
        <v>56</v>
      </c>
      <c r="B56" s="39"/>
      <c r="C56" s="39"/>
      <c r="D56" s="39"/>
      <c r="E56" s="39"/>
      <c r="F56" s="39"/>
      <c r="G56" s="39"/>
      <c r="H56" s="39"/>
      <c r="I56" s="39"/>
    </row>
    <row r="57" spans="2:9" ht="12.75">
      <c r="B57" s="39"/>
      <c r="C57" s="39"/>
      <c r="D57" s="39"/>
      <c r="E57" s="39"/>
      <c r="F57" s="39"/>
      <c r="G57" s="39"/>
      <c r="H57" s="39"/>
      <c r="I57" s="39"/>
    </row>
    <row r="59" spans="2:6" ht="12.75">
      <c r="B59" s="39"/>
      <c r="C59" s="39"/>
      <c r="D59" s="39"/>
      <c r="E59" s="39"/>
      <c r="F59" s="39"/>
    </row>
    <row r="61" spans="6:8" ht="12.75">
      <c r="F61" s="40"/>
      <c r="G61" s="40"/>
      <c r="H61" s="40"/>
    </row>
    <row r="62" spans="9:11" ht="12.75">
      <c r="I62" s="40"/>
      <c r="J62" s="40"/>
      <c r="K62" s="40"/>
    </row>
    <row r="64" spans="2:6" ht="12.75">
      <c r="B64" s="39"/>
      <c r="C64" s="39"/>
      <c r="D64" s="39"/>
      <c r="E64" s="39"/>
      <c r="F64" s="39"/>
    </row>
    <row r="65" spans="2:6" ht="12.75">
      <c r="B65" s="39"/>
      <c r="C65" s="39"/>
      <c r="D65" s="39"/>
      <c r="E65" s="39"/>
      <c r="F65" s="39"/>
    </row>
    <row r="66" spans="2:6" ht="12.75">
      <c r="B66" s="39"/>
      <c r="C66" s="39"/>
      <c r="D66" s="39"/>
      <c r="E66" s="39"/>
      <c r="F66" s="39"/>
    </row>
    <row r="67" spans="2:6" ht="12.75">
      <c r="B67" s="39"/>
      <c r="C67" s="39"/>
      <c r="D67" s="39"/>
      <c r="E67" s="39"/>
      <c r="F67" s="39"/>
    </row>
    <row r="68" spans="2:6" ht="12.75">
      <c r="B68" s="39"/>
      <c r="C68" s="39"/>
      <c r="D68" s="39"/>
      <c r="E68" s="39"/>
      <c r="F68" s="39"/>
    </row>
    <row r="69" spans="2:6" ht="12.75">
      <c r="B69" s="39"/>
      <c r="C69" s="39"/>
      <c r="D69" s="39"/>
      <c r="E69" s="39"/>
      <c r="F69" s="39"/>
    </row>
    <row r="70" spans="2:6" ht="12.75">
      <c r="B70" s="39"/>
      <c r="C70" s="39"/>
      <c r="D70" s="39"/>
      <c r="E70" s="39"/>
      <c r="F70" s="39"/>
    </row>
  </sheetData>
  <mergeCells count="28">
    <mergeCell ref="J11:K11"/>
    <mergeCell ref="A2:K2"/>
    <mergeCell ref="F9:G9"/>
    <mergeCell ref="A4:K4"/>
    <mergeCell ref="H6:K6"/>
    <mergeCell ref="A52:K52"/>
    <mergeCell ref="J5:K5"/>
    <mergeCell ref="B32:C32"/>
    <mergeCell ref="C29:G29"/>
    <mergeCell ref="H8:K8"/>
    <mergeCell ref="H10:I10"/>
    <mergeCell ref="B12:C12"/>
    <mergeCell ref="D12:E12"/>
    <mergeCell ref="F12:G12"/>
    <mergeCell ref="H11:I11"/>
    <mergeCell ref="J34:K34"/>
    <mergeCell ref="D32:E32"/>
    <mergeCell ref="F32:G32"/>
    <mergeCell ref="F33:G33"/>
    <mergeCell ref="H32:I32"/>
    <mergeCell ref="B34:C34"/>
    <mergeCell ref="D34:E34"/>
    <mergeCell ref="F34:G34"/>
    <mergeCell ref="H34:I34"/>
    <mergeCell ref="J30:K30"/>
    <mergeCell ref="J31:K31"/>
    <mergeCell ref="H12:I12"/>
    <mergeCell ref="J12:K12"/>
  </mergeCells>
  <printOptions horizontalCentered="1"/>
  <pageMargins left="0.52" right="0.25" top="0.5" bottom="0.5" header="0" footer="0"/>
  <pageSetup fitToHeight="0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2008-03-20T08:30:35Z</cp:lastPrinted>
  <dcterms:created xsi:type="dcterms:W3CDTF">2001-01-16T19:01:43Z</dcterms:created>
  <dcterms:modified xsi:type="dcterms:W3CDTF">2010-08-06T09:27:27Z</dcterms:modified>
  <cp:category/>
  <cp:version/>
  <cp:contentType/>
  <cp:contentStatus/>
</cp:coreProperties>
</file>